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5" sheetId="9" r:id="rId1"/>
  </sheets>
  <calcPr calcId="125725"/>
</workbook>
</file>

<file path=xl/calcChain.xml><?xml version="1.0" encoding="utf-8"?>
<calcChain xmlns="http://schemas.openxmlformats.org/spreadsheetml/2006/main">
  <c r="G16" i="9"/>
  <c r="H16"/>
  <c r="I16"/>
  <c r="F16"/>
  <c r="I8"/>
  <c r="H8"/>
  <c r="H17" s="1"/>
  <c r="G8"/>
  <c r="G17" s="1"/>
  <c r="F8"/>
  <c r="F17" l="1"/>
  <c r="I17"/>
  <c r="E16" l="1"/>
</calcChain>
</file>

<file path=xl/sharedStrings.xml><?xml version="1.0" encoding="utf-8"?>
<sst xmlns="http://schemas.openxmlformats.org/spreadsheetml/2006/main" count="44" uniqueCount="42">
  <si>
    <t>Прием пищи</t>
  </si>
  <si>
    <t>№рецепта</t>
  </si>
  <si>
    <t>Блюдо</t>
  </si>
  <si>
    <t>Выход в гр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</si>
  <si>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</si>
  <si>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</si>
  <si>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</si>
  <si>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</si>
  <si>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</si>
  <si>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</si>
  <si>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Обед</t>
  </si>
  <si>
    <t>686/2004</t>
  </si>
  <si>
    <t>Хлеб пшеничный</t>
  </si>
  <si>
    <t>Хлеб ржаной</t>
  </si>
  <si>
    <t>1/100</t>
  </si>
  <si>
    <t>ИТОГО</t>
  </si>
  <si>
    <t>200/15/7</t>
  </si>
  <si>
    <t>493/2004</t>
  </si>
  <si>
    <t>Птица тушенная в сметанном соусе</t>
  </si>
  <si>
    <t>75/50</t>
  </si>
  <si>
    <t>685/2004</t>
  </si>
  <si>
    <t>Чай с сахаром</t>
  </si>
  <si>
    <t>-</t>
  </si>
  <si>
    <t>461/2004</t>
  </si>
  <si>
    <t>60/30</t>
  </si>
  <si>
    <t>16/2004</t>
  </si>
  <si>
    <t>Вариант 5</t>
  </si>
  <si>
    <t>96/2004</t>
  </si>
  <si>
    <t>508/2004</t>
  </si>
  <si>
    <t>1/150</t>
  </si>
  <si>
    <t>140/2004</t>
  </si>
  <si>
    <t>1/250</t>
  </si>
  <si>
    <t>Тефтели с соусом</t>
  </si>
  <si>
    <t>Салат из свеклы с маслом растительным</t>
  </si>
  <si>
    <t>Каша гречневая (гарнир)</t>
  </si>
  <si>
    <t>Суп картофельный с макаронными изделиями</t>
  </si>
  <si>
    <t>ИТОГО за день</t>
  </si>
  <si>
    <t>Чай с сахаром и лимоном</t>
  </si>
  <si>
    <t>Рис отварной</t>
  </si>
  <si>
    <t>Масло сливочное</t>
  </si>
  <si>
    <t>511/2004</t>
  </si>
  <si>
    <t>10.12.2021г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</si>
</sst>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D1" workbookViewId="0">
      <selection activeCell="H1" sqref="H1:I1"/>
    </sheetView>
  </sheetViews>
  <sheetFormatPr defaultRowHeight="15"/>
  <cols>
    <col min="1" max="1" width="16.85546875" customWidth="1"/>
    <col min="2" max="2" width="11.7109375" customWidth="1"/>
    <col min="3" max="3" width="24.85546875" customWidth="1"/>
    <col min="4" max="4" width="12" customWidth="1"/>
    <col min="6" max="6" width="15.85546875" customWidth="1"/>
    <col min="9" max="9" width="12.7109375" customWidth="1"/>
  </cols>
  <sheetData>
    <row r="1" spans="1:9" ht="15.75" thickBot="1">
      <c r="A1" s="26" t="s">
        <v>26</v>
      </c>
      <c r="B1" s="25"/>
      <c r="C1" s="25"/>
      <c r="D1" s="25"/>
      <c r="E1" s="25"/>
      <c r="F1" s="25"/>
      <c r="G1" s="25"/>
      <c r="H1" s="30" t="s">
        <v>41</v>
      </c>
      <c r="I1" s="30"/>
    </row>
    <row r="2" spans="1:9" s="2" customFormat="1" ht="16.5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31.5">
      <c r="A3" s="3" t="s">
        <v>9</v>
      </c>
      <c r="B3" s="11" t="s">
        <v>17</v>
      </c>
      <c r="C3" s="12" t="s">
        <v>18</v>
      </c>
      <c r="D3" s="13" t="s">
        <v>19</v>
      </c>
      <c r="E3" s="4"/>
      <c r="F3" s="22">
        <v>184.7</v>
      </c>
      <c r="G3" s="22">
        <v>15</v>
      </c>
      <c r="H3" s="22">
        <v>12.6</v>
      </c>
      <c r="I3" s="22">
        <v>2.25</v>
      </c>
    </row>
    <row r="4" spans="1:9" ht="15.75">
      <c r="A4" s="5"/>
      <c r="B4" s="11" t="s">
        <v>40</v>
      </c>
      <c r="C4" s="12" t="s">
        <v>38</v>
      </c>
      <c r="D4" s="13">
        <v>150</v>
      </c>
      <c r="E4" s="1"/>
      <c r="F4" s="22">
        <v>219</v>
      </c>
      <c r="G4" s="22">
        <v>3.6</v>
      </c>
      <c r="H4" s="22">
        <v>6</v>
      </c>
      <c r="I4" s="22">
        <v>36.799999999999997</v>
      </c>
    </row>
    <row r="5" spans="1:9" ht="15.75">
      <c r="A5" s="5"/>
      <c r="B5" s="11" t="s">
        <v>20</v>
      </c>
      <c r="C5" s="12" t="s">
        <v>21</v>
      </c>
      <c r="D5" s="13">
        <v>200</v>
      </c>
      <c r="E5" s="1"/>
      <c r="F5" s="22">
        <v>58</v>
      </c>
      <c r="G5" s="22">
        <v>0.2</v>
      </c>
      <c r="H5" s="11" t="s">
        <v>22</v>
      </c>
      <c r="I5" s="22">
        <v>15</v>
      </c>
    </row>
    <row r="6" spans="1:9" ht="15.75">
      <c r="A6" s="5"/>
      <c r="B6" s="11" t="s">
        <v>27</v>
      </c>
      <c r="C6" s="12" t="s">
        <v>39</v>
      </c>
      <c r="D6" s="13">
        <v>10</v>
      </c>
      <c r="E6" s="1"/>
      <c r="F6" s="22">
        <v>75</v>
      </c>
      <c r="G6" s="22">
        <v>0.01</v>
      </c>
      <c r="H6" s="22">
        <v>7.25</v>
      </c>
      <c r="I6" s="22">
        <v>0.06</v>
      </c>
    </row>
    <row r="7" spans="1:9" ht="16.5" thickBot="1">
      <c r="A7" s="19"/>
      <c r="B7" s="11"/>
      <c r="C7" s="12" t="s">
        <v>12</v>
      </c>
      <c r="D7" s="21">
        <v>40</v>
      </c>
      <c r="E7" s="20"/>
      <c r="F7" s="22">
        <v>84</v>
      </c>
      <c r="G7" s="22">
        <v>4.3</v>
      </c>
      <c r="H7" s="22">
        <v>0.4</v>
      </c>
      <c r="I7" s="22">
        <v>20.7</v>
      </c>
    </row>
    <row r="8" spans="1:9" ht="16.5" thickBot="1">
      <c r="A8" s="18" t="s">
        <v>15</v>
      </c>
      <c r="B8" s="16"/>
      <c r="C8" s="27"/>
      <c r="D8" s="28"/>
      <c r="E8" s="18">
        <v>64.27</v>
      </c>
      <c r="F8" s="16">
        <f>SUM(F3:F7)</f>
        <v>620.70000000000005</v>
      </c>
      <c r="G8" s="16">
        <f t="shared" ref="G8:I8" si="0">SUM(G3:G7)</f>
        <v>23.110000000000003</v>
      </c>
      <c r="H8" s="16">
        <f t="shared" si="0"/>
        <v>26.25</v>
      </c>
      <c r="I8" s="16">
        <f t="shared" si="0"/>
        <v>74.81</v>
      </c>
    </row>
    <row r="9" spans="1:9" ht="31.5">
      <c r="A9" s="3" t="s">
        <v>10</v>
      </c>
      <c r="B9" s="14" t="s">
        <v>25</v>
      </c>
      <c r="C9" s="12" t="s">
        <v>33</v>
      </c>
      <c r="D9" s="23" t="s">
        <v>14</v>
      </c>
      <c r="E9" s="4"/>
      <c r="F9" s="14">
        <v>95</v>
      </c>
      <c r="G9" s="14">
        <v>1.33</v>
      </c>
      <c r="H9" s="14">
        <v>7.33</v>
      </c>
      <c r="I9" s="14">
        <v>6</v>
      </c>
    </row>
    <row r="10" spans="1:9" ht="47.25">
      <c r="A10" s="5"/>
      <c r="B10" s="14" t="s">
        <v>30</v>
      </c>
      <c r="C10" s="12" t="s">
        <v>35</v>
      </c>
      <c r="D10" s="23" t="s">
        <v>31</v>
      </c>
      <c r="E10" s="1"/>
      <c r="F10" s="14">
        <v>120</v>
      </c>
      <c r="G10" s="14">
        <v>2.9</v>
      </c>
      <c r="H10" s="14">
        <v>2.5</v>
      </c>
      <c r="I10" s="14">
        <v>21</v>
      </c>
    </row>
    <row r="11" spans="1:9" ht="31.5">
      <c r="A11" s="5"/>
      <c r="B11" s="11" t="s">
        <v>28</v>
      </c>
      <c r="C11" s="12" t="s">
        <v>34</v>
      </c>
      <c r="D11" s="13" t="s">
        <v>29</v>
      </c>
      <c r="E11" s="1"/>
      <c r="F11" s="22">
        <v>275</v>
      </c>
      <c r="G11" s="22">
        <v>8.4</v>
      </c>
      <c r="H11" s="22">
        <v>10.8</v>
      </c>
      <c r="I11" s="22">
        <v>41.3</v>
      </c>
    </row>
    <row r="12" spans="1:9" ht="15.75">
      <c r="A12" s="5"/>
      <c r="B12" s="11" t="s">
        <v>23</v>
      </c>
      <c r="C12" s="12" t="s">
        <v>32</v>
      </c>
      <c r="D12" s="13" t="s">
        <v>24</v>
      </c>
      <c r="E12" s="1"/>
      <c r="F12" s="22">
        <v>209.4</v>
      </c>
      <c r="G12" s="22">
        <v>11.07</v>
      </c>
      <c r="H12" s="22">
        <v>13.17</v>
      </c>
      <c r="I12" s="22">
        <v>11.22</v>
      </c>
    </row>
    <row r="13" spans="1:9" ht="31.5">
      <c r="A13" s="5"/>
      <c r="B13" s="11" t="s">
        <v>11</v>
      </c>
      <c r="C13" s="12" t="s">
        <v>37</v>
      </c>
      <c r="D13" s="13" t="s">
        <v>16</v>
      </c>
      <c r="E13" s="1"/>
      <c r="F13" s="22">
        <v>60</v>
      </c>
      <c r="G13" s="22">
        <v>0.3</v>
      </c>
      <c r="H13" s="22">
        <v>0</v>
      </c>
      <c r="I13" s="22">
        <v>15.2</v>
      </c>
    </row>
    <row r="14" spans="1:9" ht="15.75">
      <c r="A14" s="5"/>
      <c r="B14" s="14"/>
      <c r="C14" s="12" t="s">
        <v>12</v>
      </c>
      <c r="D14" s="24">
        <v>40</v>
      </c>
      <c r="E14" s="1"/>
      <c r="F14" s="22">
        <v>84</v>
      </c>
      <c r="G14" s="22">
        <v>4.3</v>
      </c>
      <c r="H14" s="22">
        <v>0.4</v>
      </c>
      <c r="I14" s="22">
        <v>20.7</v>
      </c>
    </row>
    <row r="15" spans="1:9" ht="16.5" thickBot="1">
      <c r="A15" s="6"/>
      <c r="B15" s="14"/>
      <c r="C15" s="12" t="s">
        <v>13</v>
      </c>
      <c r="D15" s="24">
        <v>30</v>
      </c>
      <c r="E15" s="7"/>
      <c r="F15" s="22">
        <v>69.599999999999994</v>
      </c>
      <c r="G15" s="22">
        <v>2.2999999999999998</v>
      </c>
      <c r="H15" s="22">
        <v>0.4</v>
      </c>
      <c r="I15" s="22">
        <v>13.8</v>
      </c>
    </row>
    <row r="16" spans="1:9" ht="15.75" thickBot="1">
      <c r="A16" s="18" t="s">
        <v>15</v>
      </c>
      <c r="B16" s="16"/>
      <c r="C16" s="16"/>
      <c r="D16" s="17"/>
      <c r="E16" s="18">
        <f>SUM(E3:E15)</f>
        <v>64.27</v>
      </c>
      <c r="F16" s="16">
        <f>SUM(F9:F15)</f>
        <v>913</v>
      </c>
      <c r="G16" s="16">
        <f t="shared" ref="G16:I16" si="1">SUM(G9:G15)</f>
        <v>30.600000000000005</v>
      </c>
      <c r="H16" s="16">
        <f t="shared" si="1"/>
        <v>34.6</v>
      </c>
      <c r="I16" s="16">
        <f t="shared" si="1"/>
        <v>129.22</v>
      </c>
    </row>
    <row r="17" spans="1:9" ht="22.5" customHeight="1" thickBot="1">
      <c r="A17" s="29" t="s">
        <v>36</v>
      </c>
      <c r="B17" s="16"/>
      <c r="C17" s="16"/>
      <c r="D17" s="17"/>
      <c r="E17" s="18"/>
      <c r="F17" s="16">
        <f>F8+F16</f>
        <v>1533.7</v>
      </c>
      <c r="G17" s="16">
        <f t="shared" ref="G17:I17" si="2">G8+G16</f>
        <v>53.710000000000008</v>
      </c>
      <c r="H17" s="16">
        <f t="shared" si="2"/>
        <v>60.85</v>
      </c>
      <c r="I17" s="16">
        <f t="shared" si="2"/>
        <v>204.03</v>
      </c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2021-12-06T12:46:28Z</dcterms:modified>
</cp:coreProperties>
</file>